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66F652A8-83A6-4252-9333-6171A997363E}"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<sst xmlns="http://schemas.openxmlformats.org/spreadsheetml/2006/main" count="3188" uniqueCount="1515">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</sst>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1501</v>
      </c>
      <c r="B10" s="166"/>
      <c r="C10" s="116" t="str">
        <f>VLOOKUP(A10,declaracion,2,0)</f>
        <v xml:space="preserve">G.RELACIONES LABORALES Y ADMINISTRACIÓN DE PERSONAL </v>
      </c>
      <c r="D10" s="116"/>
      <c r="E10" s="116"/>
      <c r="F10" s="116"/>
      <c r="G10" s="116" t="str">
        <f>VLOOKUP(A10,declaracion,3,0)</f>
        <v>Técnico/a 3</v>
      </c>
      <c r="H10" s="116"/>
      <c r="I10" s="127" t="str">
        <f>VLOOKUP(A10,declaracion,4,0)</f>
        <v>Técnico/a de Relaciones Laborales</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Máster en Abogacía y Máster en Derecho Laboral.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8EJEzhUYhK4IP87+tr1xet7vvOIQB6nM5FPX9XOwaZv/q1tzsZyVqkyNy4+q/IoBnpiulSw/m0Sg9WDMkVb3w==" saltValue="EHBW7iIslRU8Dayhq5HEn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2025-05-29T22:45:19Z</dcterms:modified>
</cp:coreProperties>
</file>